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225" windowWidth="20100" windowHeight="9150" tabRatio="784"/>
  </bookViews>
  <sheets>
    <sheet name="applicator" sheetId="1" r:id="rId1"/>
    <sheet name="4143080" sheetId="2" r:id="rId2"/>
    <sheet name="4148804" sheetId="3" r:id="rId3"/>
    <sheet name="4148520" sheetId="4" r:id="rId4"/>
    <sheet name="4149347" sheetId="5" r:id="rId5"/>
    <sheet name="4151110" sheetId="6" r:id="rId6"/>
    <sheet name="4152704" sheetId="7" r:id="rId7"/>
    <sheet name="4154373" sheetId="8" r:id="rId8"/>
    <sheet name="4155137" sheetId="9" r:id="rId9"/>
    <sheet name="4158370" sheetId="10" r:id="rId10"/>
    <sheet name="4160034" sheetId="11" r:id="rId11"/>
    <sheet name="4162012" sheetId="12" r:id="rId12"/>
    <sheet name="4162243" sheetId="13" r:id="rId13"/>
    <sheet name="4163332" sheetId="14" r:id="rId14"/>
    <sheet name="4164469" sheetId="15" r:id="rId15"/>
    <sheet name="4165208" sheetId="16" r:id="rId16"/>
    <sheet name="4165328" sheetId="17" r:id="rId17"/>
    <sheet name="4166496" sheetId="18" r:id="rId18"/>
    <sheet name="4167727" sheetId="19" r:id="rId19"/>
    <sheet name="4170243" sheetId="20" r:id="rId20"/>
    <sheet name="4172866" sheetId="21" r:id="rId21"/>
    <sheet name="4173021" sheetId="22" r:id="rId22"/>
    <sheet name="4176484" sheetId="23" r:id="rId23"/>
    <sheet name="4180344" sheetId="24" r:id="rId24"/>
    <sheet name="4181552" sheetId="25" r:id="rId25"/>
    <sheet name="4185120" sheetId="26" r:id="rId26"/>
    <sheet name="4187492" sheetId="27" r:id="rId27"/>
  </sheets>
  <calcPr calcId="145621"/>
</workbook>
</file>

<file path=xl/calcChain.xml><?xml version="1.0" encoding="utf-8"?>
<calcChain xmlns="http://schemas.openxmlformats.org/spreadsheetml/2006/main">
  <c r="G5" i="1" l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4" i="1"/>
</calcChain>
</file>

<file path=xl/comments1.xml><?xml version="1.0" encoding="utf-8"?>
<comments xmlns="http://schemas.openxmlformats.org/spreadsheetml/2006/main">
  <authors>
    <author>VydejnUA</author>
  </authors>
  <commentList>
    <comment ref="D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<sst xmlns="http://schemas.openxmlformats.org/spreadsheetml/2006/main" count="37" uniqueCount="22">
  <si>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</si>
  <si>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</si>
  <si>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</si>
  <si>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</si>
  <si>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</si>
  <si>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</si>
  <si>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</si>
  <si>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широкі гострини</t>
  </si>
  <si>
    <t>Удари аплікатора</t>
  </si>
  <si>
    <t>велика гострина</t>
  </si>
  <si>
    <t>широка гострина</t>
  </si>
  <si>
    <t>великі гострини</t>
  </si>
  <si>
    <t>пошкоджений перфератор</t>
  </si>
  <si>
    <t>Широкі гострини</t>
  </si>
  <si>
    <t>Широка гострина</t>
  </si>
  <si>
    <t>Тріснутий крімпер</t>
  </si>
  <si>
    <t>Тріснута запчастина</t>
  </si>
  <si>
    <t>гострини</t>
  </si>
  <si>
    <t>До ремонту</t>
  </si>
  <si>
    <t>Після ремонту</t>
  </si>
  <si>
    <t>\\LVIV1PWAPP02\microsections\01_Microsections(V�brusy)\01_Crimp\80001818\02_Problщmy</t>
  </si>
  <si>
    <t>\\LVIV1PWAPP02\microsections\01_Microsections(V�brusy)\01_Crimp\80001818\03_Opravy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</si>
</sst>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8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0" fontId="5" fillId="0" borderId="1" xfId="1" applyBorder="1" applyAlignment="1">
      <alignment horizontal="center" vertical="center"/>
    </xf>
    <xf numFmtId="0" fontId="5" fillId="0" borderId="1" xfId="1" applyBorder="1" applyAlignment="1">
      <alignment horizontal="center"/>
    </xf>
    <xf numFmtId="3" fontId="1" fillId="5" borderId="1" xfId="0" applyNumberFormat="1" applyFont="1" applyFill="1" applyBorder="1" applyAlignment="1">
      <alignment horizontal="center" vertical="center"/>
    </xf>
    <xf numFmtId="3" fontId="5" fillId="0" borderId="0" xfId="1" applyNumberFormat="1" applyAlignment="1">
      <alignment horizontal="center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/>
    <xf numFmtId="0" fontId="0" fillId="0" borderId="1" xfId="0" applyNumberFormat="1" applyBorder="1"/>
    <xf numFmtId="3" fontId="0" fillId="0" borderId="0" xfId="0" applyNumberFormat="1"/>
    <xf numFmtId="0" fontId="2" fillId="2" borderId="4" xfId="0" applyFont="1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5" fillId="0" borderId="2" xfId="1" applyBorder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g"/><Relationship Id="rId2" Type="http://schemas.openxmlformats.org/officeDocument/2006/relationships/image" Target="../media/image39.JPG"/><Relationship Id="rId1" Type="http://schemas.openxmlformats.org/officeDocument/2006/relationships/image" Target="../media/image38.JPG"/><Relationship Id="rId4" Type="http://schemas.openxmlformats.org/officeDocument/2006/relationships/image" Target="../media/image41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g"/><Relationship Id="rId2" Type="http://schemas.openxmlformats.org/officeDocument/2006/relationships/image" Target="../media/image43.JPG"/><Relationship Id="rId1" Type="http://schemas.openxmlformats.org/officeDocument/2006/relationships/image" Target="../media/image42.JPG"/><Relationship Id="rId6" Type="http://schemas.openxmlformats.org/officeDocument/2006/relationships/image" Target="../media/image47.jpg"/><Relationship Id="rId5" Type="http://schemas.openxmlformats.org/officeDocument/2006/relationships/image" Target="../media/image46.jpg"/><Relationship Id="rId4" Type="http://schemas.openxmlformats.org/officeDocument/2006/relationships/image" Target="../media/image45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G"/><Relationship Id="rId1" Type="http://schemas.openxmlformats.org/officeDocument/2006/relationships/image" Target="../media/image48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g"/><Relationship Id="rId2" Type="http://schemas.openxmlformats.org/officeDocument/2006/relationships/image" Target="../media/image51.JPG"/><Relationship Id="rId1" Type="http://schemas.openxmlformats.org/officeDocument/2006/relationships/image" Target="../media/image50.JPG"/><Relationship Id="rId4" Type="http://schemas.openxmlformats.org/officeDocument/2006/relationships/image" Target="../media/image53.jp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jpg"/><Relationship Id="rId2" Type="http://schemas.openxmlformats.org/officeDocument/2006/relationships/image" Target="../media/image55.JPG"/><Relationship Id="rId1" Type="http://schemas.openxmlformats.org/officeDocument/2006/relationships/image" Target="../media/image54.JPG"/><Relationship Id="rId4" Type="http://schemas.openxmlformats.org/officeDocument/2006/relationships/image" Target="../media/image57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jpg"/><Relationship Id="rId2" Type="http://schemas.openxmlformats.org/officeDocument/2006/relationships/image" Target="../media/image59.JPG"/><Relationship Id="rId1" Type="http://schemas.openxmlformats.org/officeDocument/2006/relationships/image" Target="../media/image58.JPG"/><Relationship Id="rId4" Type="http://schemas.openxmlformats.org/officeDocument/2006/relationships/image" Target="../media/image61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jpg"/><Relationship Id="rId2" Type="http://schemas.openxmlformats.org/officeDocument/2006/relationships/image" Target="../media/image63.JPG"/><Relationship Id="rId1" Type="http://schemas.openxmlformats.org/officeDocument/2006/relationships/image" Target="../media/image62.JPG"/><Relationship Id="rId4" Type="http://schemas.openxmlformats.org/officeDocument/2006/relationships/image" Target="../media/image64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JPG"/><Relationship Id="rId1" Type="http://schemas.openxmlformats.org/officeDocument/2006/relationships/image" Target="../media/image65.JP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JPG"/><Relationship Id="rId1" Type="http://schemas.openxmlformats.org/officeDocument/2006/relationships/image" Target="../media/image67.JP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JPG"/><Relationship Id="rId1" Type="http://schemas.openxmlformats.org/officeDocument/2006/relationships/image" Target="../media/image69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5" Type="http://schemas.openxmlformats.org/officeDocument/2006/relationships/image" Target="../media/image9.jpg"/><Relationship Id="rId4" Type="http://schemas.openxmlformats.org/officeDocument/2006/relationships/image" Target="../media/image8.jp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JPG"/><Relationship Id="rId1" Type="http://schemas.openxmlformats.org/officeDocument/2006/relationships/image" Target="../media/image71.JP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JPG"/><Relationship Id="rId1" Type="http://schemas.openxmlformats.org/officeDocument/2006/relationships/image" Target="../media/image73.JP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JPG"/><Relationship Id="rId1" Type="http://schemas.openxmlformats.org/officeDocument/2006/relationships/image" Target="../media/image75.JP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JPG"/><Relationship Id="rId1" Type="http://schemas.openxmlformats.org/officeDocument/2006/relationships/image" Target="../media/image77.JP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JPG"/><Relationship Id="rId1" Type="http://schemas.openxmlformats.org/officeDocument/2006/relationships/image" Target="../media/image79.JP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JPG"/><Relationship Id="rId1" Type="http://schemas.openxmlformats.org/officeDocument/2006/relationships/image" Target="../media/image81.JP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JPG"/><Relationship Id="rId1" Type="http://schemas.openxmlformats.org/officeDocument/2006/relationships/image" Target="../media/image83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Relationship Id="rId4" Type="http://schemas.openxmlformats.org/officeDocument/2006/relationships/image" Target="../media/image13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eg"/><Relationship Id="rId1" Type="http://schemas.openxmlformats.org/officeDocument/2006/relationships/image" Target="../media/image14.jpeg"/><Relationship Id="rId4" Type="http://schemas.openxmlformats.org/officeDocument/2006/relationships/image" Target="../media/image1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jpeg"/><Relationship Id="rId1" Type="http://schemas.openxmlformats.org/officeDocument/2006/relationships/image" Target="../media/image18.jpeg"/><Relationship Id="rId4" Type="http://schemas.openxmlformats.org/officeDocument/2006/relationships/image" Target="../media/image21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3.JPG"/><Relationship Id="rId1" Type="http://schemas.openxmlformats.org/officeDocument/2006/relationships/image" Target="../media/image22.JPG"/><Relationship Id="rId4" Type="http://schemas.openxmlformats.org/officeDocument/2006/relationships/image" Target="../media/image25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g"/><Relationship Id="rId2" Type="http://schemas.openxmlformats.org/officeDocument/2006/relationships/image" Target="../media/image27.JPG"/><Relationship Id="rId1" Type="http://schemas.openxmlformats.org/officeDocument/2006/relationships/image" Target="../media/image26.JPG"/><Relationship Id="rId4" Type="http://schemas.openxmlformats.org/officeDocument/2006/relationships/image" Target="../media/image29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g"/><Relationship Id="rId2" Type="http://schemas.openxmlformats.org/officeDocument/2006/relationships/image" Target="../media/image31.JPG"/><Relationship Id="rId1" Type="http://schemas.openxmlformats.org/officeDocument/2006/relationships/image" Target="../media/image30.JPG"/><Relationship Id="rId4" Type="http://schemas.openxmlformats.org/officeDocument/2006/relationships/image" Target="../media/image3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eg"/><Relationship Id="rId2" Type="http://schemas.openxmlformats.org/officeDocument/2006/relationships/image" Target="../media/image35.JPG"/><Relationship Id="rId1" Type="http://schemas.openxmlformats.org/officeDocument/2006/relationships/image" Target="../media/image34.JPG"/><Relationship Id="rId4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244928</xdr:colOff>
      <xdr:row>7</xdr:row>
      <xdr:rowOff>40821</xdr:rowOff>
    </xdr:from>
    <xdr:to>
      <xdr:col>20</xdr:col>
      <xdr:colOff>210910</xdr:colOff>
      <xdr:row>30</xdr:row>
      <xdr:rowOff>40821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0464" y="1374321"/>
          <a:ext cx="5476875" cy="43815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163286</xdr:colOff>
      <xdr:row>32</xdr:row>
      <xdr:rowOff>54429</xdr:rowOff>
    </xdr:from>
    <xdr:to>
      <xdr:col>20</xdr:col>
      <xdr:colOff>265340</xdr:colOff>
      <xdr:row>55</xdr:row>
      <xdr:rowOff>163286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8822" y="6150429"/>
          <a:ext cx="5612947" cy="4490357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7</xdr:row>
      <xdr:rowOff>30480</xdr:rowOff>
    </xdr:from>
    <xdr:to>
      <xdr:col>21</xdr:col>
      <xdr:colOff>95250</xdr:colOff>
      <xdr:row>30</xdr:row>
      <xdr:rowOff>38100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0450" y="1363980"/>
          <a:ext cx="5486400" cy="438912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57150</xdr:colOff>
      <xdr:row>32</xdr:row>
      <xdr:rowOff>180975</xdr:rowOff>
    </xdr:from>
    <xdr:to>
      <xdr:col>21</xdr:col>
      <xdr:colOff>190499</xdr:colOff>
      <xdr:row>56</xdr:row>
      <xdr:rowOff>104774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2350" y="6276975"/>
          <a:ext cx="5619749" cy="44957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3</xdr:row>
      <xdr:rowOff>171450</xdr:rowOff>
    </xdr:from>
    <xdr:to>
      <xdr:col>18</xdr:col>
      <xdr:colOff>130968</xdr:colOff>
      <xdr:row>19</xdr:row>
      <xdr:rowOff>9524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6175" y="742950"/>
          <a:ext cx="3607593" cy="28860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18</xdr:col>
      <xdr:colOff>145257</xdr:colOff>
      <xdr:row>3</xdr:row>
      <xdr:rowOff>171450</xdr:rowOff>
    </xdr:from>
    <xdr:to>
      <xdr:col>24</xdr:col>
      <xdr:colOff>107155</xdr:colOff>
      <xdr:row>19</xdr:row>
      <xdr:rowOff>19048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8057" y="742950"/>
          <a:ext cx="3619498" cy="289559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24</xdr:col>
      <xdr:colOff>95250</xdr:colOff>
      <xdr:row>3</xdr:row>
      <xdr:rowOff>171450</xdr:rowOff>
    </xdr:from>
    <xdr:to>
      <xdr:col>29</xdr:col>
      <xdr:colOff>547688</xdr:colOff>
      <xdr:row>19</xdr:row>
      <xdr:rowOff>19050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5650" y="742950"/>
          <a:ext cx="3500438" cy="28956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361950</xdr:colOff>
      <xdr:row>20</xdr:row>
      <xdr:rowOff>150495</xdr:rowOff>
    </xdr:from>
    <xdr:to>
      <xdr:col>20</xdr:col>
      <xdr:colOff>142874</xdr:colOff>
      <xdr:row>40</xdr:row>
      <xdr:rowOff>66674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7150" y="3960495"/>
          <a:ext cx="4657724" cy="372617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542925</xdr:colOff>
      <xdr:row>7</xdr:row>
      <xdr:rowOff>55245</xdr:rowOff>
    </xdr:from>
    <xdr:to>
      <xdr:col>20</xdr:col>
      <xdr:colOff>238125</xdr:colOff>
      <xdr:row>29</xdr:row>
      <xdr:rowOff>9525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8525" y="1388745"/>
          <a:ext cx="5181600" cy="414528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500062</xdr:colOff>
      <xdr:row>32</xdr:row>
      <xdr:rowOff>38100</xdr:rowOff>
    </xdr:from>
    <xdr:to>
      <xdr:col>21</xdr:col>
      <xdr:colOff>0</xdr:colOff>
      <xdr:row>55</xdr:row>
      <xdr:rowOff>133350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5662" y="6134100"/>
          <a:ext cx="5595938" cy="44767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600075</xdr:colOff>
      <xdr:row>7</xdr:row>
      <xdr:rowOff>22860</xdr:rowOff>
    </xdr:from>
    <xdr:to>
      <xdr:col>20</xdr:col>
      <xdr:colOff>466725</xdr:colOff>
      <xdr:row>29</xdr:row>
      <xdr:rowOff>114300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5675" y="1356360"/>
          <a:ext cx="5353050" cy="428244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11906</xdr:colOff>
      <xdr:row>32</xdr:row>
      <xdr:rowOff>180975</xdr:rowOff>
    </xdr:from>
    <xdr:to>
      <xdr:col>21</xdr:col>
      <xdr:colOff>38099</xdr:colOff>
      <xdr:row>56</xdr:row>
      <xdr:rowOff>19049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7106" y="6276975"/>
          <a:ext cx="5512593" cy="44100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597693</xdr:colOff>
      <xdr:row>7</xdr:row>
      <xdr:rowOff>9524</xdr:rowOff>
    </xdr:from>
    <xdr:to>
      <xdr:col>19</xdr:col>
      <xdr:colOff>447674</xdr:colOff>
      <xdr:row>26</xdr:row>
      <xdr:rowOff>171449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3293" y="1343024"/>
          <a:ext cx="4726781" cy="37814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602455</xdr:colOff>
      <xdr:row>30</xdr:row>
      <xdr:rowOff>19049</xdr:rowOff>
    </xdr:from>
    <xdr:to>
      <xdr:col>19</xdr:col>
      <xdr:colOff>571499</xdr:colOff>
      <xdr:row>50</xdr:row>
      <xdr:rowOff>85724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8055" y="5734049"/>
          <a:ext cx="4845844" cy="38766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28574</xdr:colOff>
      <xdr:row>7</xdr:row>
      <xdr:rowOff>19049</xdr:rowOff>
    </xdr:from>
    <xdr:to>
      <xdr:col>20</xdr:col>
      <xdr:colOff>57149</xdr:colOff>
      <xdr:row>27</xdr:row>
      <xdr:rowOff>133349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4" y="1352549"/>
          <a:ext cx="4905375" cy="39243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26193</xdr:colOff>
      <xdr:row>31</xdr:row>
      <xdr:rowOff>9524</xdr:rowOff>
    </xdr:from>
    <xdr:to>
      <xdr:col>20</xdr:col>
      <xdr:colOff>66674</xdr:colOff>
      <xdr:row>51</xdr:row>
      <xdr:rowOff>133349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1393" y="5915024"/>
          <a:ext cx="4917281" cy="39338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38101</xdr:colOff>
      <xdr:row>1</xdr:row>
      <xdr:rowOff>30480</xdr:rowOff>
    </xdr:from>
    <xdr:to>
      <xdr:col>18</xdr:col>
      <xdr:colOff>594361</xdr:colOff>
      <xdr:row>17</xdr:row>
      <xdr:rowOff>129540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301" y="213360"/>
          <a:ext cx="4213860" cy="302514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30480</xdr:colOff>
      <xdr:row>19</xdr:row>
      <xdr:rowOff>160020</xdr:rowOff>
    </xdr:from>
    <xdr:to>
      <xdr:col>18</xdr:col>
      <xdr:colOff>601980</xdr:colOff>
      <xdr:row>35</xdr:row>
      <xdr:rowOff>38100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5680" y="3634740"/>
          <a:ext cx="4229100" cy="280416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15240</xdr:colOff>
      <xdr:row>37</xdr:row>
      <xdr:rowOff>22860</xdr:rowOff>
    </xdr:from>
    <xdr:to>
      <xdr:col>19</xdr:col>
      <xdr:colOff>7620</xdr:colOff>
      <xdr:row>53</xdr:row>
      <xdr:rowOff>109728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0440" y="6789420"/>
          <a:ext cx="4259580" cy="3012948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1</xdr:row>
      <xdr:rowOff>38100</xdr:rowOff>
    </xdr:from>
    <xdr:to>
      <xdr:col>18</xdr:col>
      <xdr:colOff>601980</xdr:colOff>
      <xdr:row>18</xdr:row>
      <xdr:rowOff>53340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300" y="220980"/>
          <a:ext cx="4221480" cy="312420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30480</xdr:colOff>
      <xdr:row>20</xdr:row>
      <xdr:rowOff>152400</xdr:rowOff>
    </xdr:from>
    <xdr:to>
      <xdr:col>19</xdr:col>
      <xdr:colOff>22860</xdr:colOff>
      <xdr:row>38</xdr:row>
      <xdr:rowOff>60960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5680" y="3810000"/>
          <a:ext cx="4259580" cy="320040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12</xdr:col>
      <xdr:colOff>10969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92869</xdr:colOff>
      <xdr:row>7</xdr:row>
      <xdr:rowOff>28575</xdr:rowOff>
    </xdr:from>
    <xdr:to>
      <xdr:col>22</xdr:col>
      <xdr:colOff>428624</xdr:colOff>
      <xdr:row>31</xdr:row>
      <xdr:rowOff>114299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7669" y="1362075"/>
          <a:ext cx="5822155" cy="46577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4762</xdr:colOff>
      <xdr:row>34</xdr:row>
      <xdr:rowOff>38100</xdr:rowOff>
    </xdr:from>
    <xdr:to>
      <xdr:col>23</xdr:col>
      <xdr:colOff>76200</xdr:colOff>
      <xdr:row>60</xdr:row>
      <xdr:rowOff>19050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9562" y="6515100"/>
          <a:ext cx="6167438" cy="49339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319088</xdr:colOff>
      <xdr:row>4</xdr:row>
      <xdr:rowOff>47625</xdr:rowOff>
    </xdr:from>
    <xdr:to>
      <xdr:col>20</xdr:col>
      <xdr:colOff>219074</xdr:colOff>
      <xdr:row>21</xdr:row>
      <xdr:rowOff>142874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3888" y="809625"/>
          <a:ext cx="4167186" cy="33337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309562</xdr:colOff>
      <xdr:row>23</xdr:row>
      <xdr:rowOff>171450</xdr:rowOff>
    </xdr:from>
    <xdr:to>
      <xdr:col>20</xdr:col>
      <xdr:colOff>257173</xdr:colOff>
      <xdr:row>41</xdr:row>
      <xdr:rowOff>114299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4362" y="4552950"/>
          <a:ext cx="4214811" cy="33718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</xdr:row>
      <xdr:rowOff>47625</xdr:rowOff>
    </xdr:from>
    <xdr:to>
      <xdr:col>18</xdr:col>
      <xdr:colOff>302419</xdr:colOff>
      <xdr:row>23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6125" y="1190625"/>
          <a:ext cx="4179094" cy="33432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361950</xdr:colOff>
      <xdr:row>25</xdr:row>
      <xdr:rowOff>76200</xdr:rowOff>
    </xdr:from>
    <xdr:to>
      <xdr:col>18</xdr:col>
      <xdr:colOff>333375</xdr:colOff>
      <xdr:row>43</xdr:row>
      <xdr:rowOff>38100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7550" y="4838700"/>
          <a:ext cx="4238625" cy="33909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228600</xdr:colOff>
      <xdr:row>7</xdr:row>
      <xdr:rowOff>171449</xdr:rowOff>
    </xdr:from>
    <xdr:to>
      <xdr:col>21</xdr:col>
      <xdr:colOff>409574</xdr:colOff>
      <xdr:row>31</xdr:row>
      <xdr:rowOff>133348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1504949"/>
          <a:ext cx="5667374" cy="45338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128586</xdr:colOff>
      <xdr:row>34</xdr:row>
      <xdr:rowOff>28575</xdr:rowOff>
    </xdr:from>
    <xdr:to>
      <xdr:col>22</xdr:col>
      <xdr:colOff>295274</xdr:colOff>
      <xdr:row>60</xdr:row>
      <xdr:rowOff>85725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3786" y="6505575"/>
          <a:ext cx="6262688" cy="50101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200024</xdr:colOff>
      <xdr:row>7</xdr:row>
      <xdr:rowOff>11430</xdr:rowOff>
    </xdr:from>
    <xdr:to>
      <xdr:col>22</xdr:col>
      <xdr:colOff>66673</xdr:colOff>
      <xdr:row>32</xdr:row>
      <xdr:rowOff>19049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5224" y="1344930"/>
          <a:ext cx="5962649" cy="4770119"/>
        </a:xfrm>
        <a:prstGeom prst="rect">
          <a:avLst/>
        </a:prstGeom>
        <a:ln w="38100" cap="sq">
          <a:solidFill>
            <a:srgbClr val="C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238125</xdr:colOff>
      <xdr:row>38</xdr:row>
      <xdr:rowOff>169546</xdr:rowOff>
    </xdr:from>
    <xdr:to>
      <xdr:col>22</xdr:col>
      <xdr:colOff>228598</xdr:colOff>
      <xdr:row>64</xdr:row>
      <xdr:rowOff>85724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7408546"/>
          <a:ext cx="6086473" cy="4869178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485775</xdr:colOff>
      <xdr:row>2</xdr:row>
      <xdr:rowOff>142875</xdr:rowOff>
    </xdr:from>
    <xdr:to>
      <xdr:col>18</xdr:col>
      <xdr:colOff>558927</xdr:colOff>
      <xdr:row>15</xdr:row>
      <xdr:rowOff>7239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0575" y="523875"/>
          <a:ext cx="3121152" cy="234086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473868</xdr:colOff>
      <xdr:row>18</xdr:row>
      <xdr:rowOff>171450</xdr:rowOff>
    </xdr:from>
    <xdr:to>
      <xdr:col>19</xdr:col>
      <xdr:colOff>19048</xdr:colOff>
      <xdr:row>32</xdr:row>
      <xdr:rowOff>66674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8668" y="3600450"/>
          <a:ext cx="3202780" cy="25622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818\03_Opravy%20a%20v&#167;meny%20d&#1101;lu" TargetMode="External"/><Relationship Id="rId1" Type="http://schemas.openxmlformats.org/officeDocument/2006/relationships/hyperlink" Target="file:///\\LVIV1PWAPP02\microsections\01_Microsections(V&#65533;brusy)\01_Crimp\80001818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7"/>
  <sheetViews>
    <sheetView tabSelected="1" workbookViewId="0">
      <selection activeCell="C34" sqref="C34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19.42578125" style="18" customWidth="1"/>
    <col min="4" max="4" width="34.85546875" style="2" bestFit="1" customWidth="1"/>
    <col min="5" max="6" width="34.85546875" style="24" customWidth="1"/>
    <col min="7" max="7" width="26.28515625" bestFit="1" customWidth="1"/>
    <col min="8" max="8" width="11.28515625" bestFit="1" customWidth="1"/>
    <col min="9" max="9" width="12" bestFit="1" customWidth="1"/>
    <col min="10" max="10" width="9.28515625" bestFit="1" customWidth="1"/>
  </cols>
  <sheetData>
    <row r="1" spans="1:10" ht="26.25" x14ac:dyDescent="0.25">
      <c r="A1" s="26">
        <v>80001818</v>
      </c>
      <c r="B1" s="27"/>
      <c r="C1" s="27"/>
      <c r="D1" s="27"/>
      <c r="E1" s="21"/>
      <c r="F1" s="21"/>
      <c r="G1" s="8" t="s">
        <v>0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15" t="s">
        <v>8</v>
      </c>
      <c r="D2" s="9" t="s">
        <v>4</v>
      </c>
      <c r="E2" s="22" t="s">
        <v>18</v>
      </c>
      <c r="F2" s="22" t="s">
        <v>19</v>
      </c>
      <c r="G2" s="8" t="s">
        <v>5</v>
      </c>
      <c r="H2" s="5">
        <v>10005958</v>
      </c>
      <c r="I2" s="19">
        <v>100009647</v>
      </c>
      <c r="J2" s="2"/>
    </row>
    <row r="3" spans="1:10" x14ac:dyDescent="0.25">
      <c r="A3" s="4">
        <v>42422</v>
      </c>
      <c r="B3" s="12">
        <v>4143080</v>
      </c>
      <c r="C3" s="16"/>
      <c r="D3" s="3" t="s">
        <v>7</v>
      </c>
      <c r="E3" s="25" t="s">
        <v>20</v>
      </c>
      <c r="F3" s="25" t="s">
        <v>21</v>
      </c>
      <c r="G3" s="8" t="s">
        <v>6</v>
      </c>
      <c r="H3" s="5">
        <v>0.35</v>
      </c>
      <c r="I3" s="2"/>
      <c r="J3" s="2"/>
    </row>
    <row r="4" spans="1:10" x14ac:dyDescent="0.25">
      <c r="A4" s="4">
        <v>42506</v>
      </c>
      <c r="B4" s="13">
        <v>4148804</v>
      </c>
      <c r="C4" s="17">
        <v>4024798</v>
      </c>
      <c r="D4" s="3" t="s">
        <v>9</v>
      </c>
      <c r="E4" s="23"/>
      <c r="F4" s="23"/>
      <c r="G4" s="20">
        <f>C4-C3</f>
        <v>4024798</v>
      </c>
    </row>
    <row r="5" spans="1:10" x14ac:dyDescent="0.25">
      <c r="A5" s="4">
        <v>42496</v>
      </c>
      <c r="B5" s="13">
        <v>4148520</v>
      </c>
      <c r="C5" s="17">
        <v>3926780</v>
      </c>
      <c r="D5" s="3" t="s">
        <v>10</v>
      </c>
      <c r="E5" s="23"/>
      <c r="F5" s="23"/>
      <c r="G5" s="20">
        <f t="shared" ref="G5:G37" si="0">C5-C4</f>
        <v>-98018</v>
      </c>
    </row>
    <row r="6" spans="1:10" x14ac:dyDescent="0.25">
      <c r="A6" s="4">
        <v>42529</v>
      </c>
      <c r="B6" s="14">
        <v>4149347</v>
      </c>
      <c r="C6" s="17">
        <v>4111970</v>
      </c>
      <c r="D6" s="3"/>
      <c r="E6" s="23"/>
      <c r="F6" s="23"/>
      <c r="G6" s="20">
        <f t="shared" si="0"/>
        <v>185190</v>
      </c>
    </row>
    <row r="7" spans="1:10" x14ac:dyDescent="0.25">
      <c r="A7" s="4">
        <v>42546</v>
      </c>
      <c r="B7" s="14">
        <v>4151110</v>
      </c>
      <c r="C7" s="17">
        <v>4185713</v>
      </c>
      <c r="D7" s="3" t="s">
        <v>11</v>
      </c>
      <c r="E7" s="23"/>
      <c r="F7" s="23"/>
      <c r="G7" s="20">
        <f t="shared" si="0"/>
        <v>73743</v>
      </c>
    </row>
    <row r="8" spans="1:10" x14ac:dyDescent="0.25">
      <c r="A8" s="4">
        <v>42576</v>
      </c>
      <c r="B8" s="14">
        <v>4152704</v>
      </c>
      <c r="C8" s="17">
        <v>4266886</v>
      </c>
      <c r="D8" s="3" t="s">
        <v>12</v>
      </c>
      <c r="E8" s="23"/>
      <c r="F8" s="23"/>
      <c r="G8" s="20">
        <f t="shared" si="0"/>
        <v>81173</v>
      </c>
    </row>
    <row r="9" spans="1:10" x14ac:dyDescent="0.25">
      <c r="A9" s="4">
        <v>42599</v>
      </c>
      <c r="B9" s="14">
        <v>4154373</v>
      </c>
      <c r="C9" s="17">
        <v>4345940</v>
      </c>
      <c r="D9" s="3" t="s">
        <v>13</v>
      </c>
      <c r="E9" s="23"/>
      <c r="F9" s="23"/>
      <c r="G9" s="20">
        <f t="shared" si="0"/>
        <v>79054</v>
      </c>
    </row>
    <row r="10" spans="1:10" x14ac:dyDescent="0.25">
      <c r="A10" s="4">
        <v>42612</v>
      </c>
      <c r="B10" s="14">
        <v>4155137</v>
      </c>
      <c r="C10" s="17">
        <v>4575746</v>
      </c>
      <c r="D10" s="3" t="s">
        <v>13</v>
      </c>
      <c r="E10" s="23"/>
      <c r="F10" s="23"/>
      <c r="G10" s="20">
        <f t="shared" si="0"/>
        <v>229806</v>
      </c>
    </row>
    <row r="11" spans="1:10" x14ac:dyDescent="0.25">
      <c r="A11" s="4">
        <v>42667</v>
      </c>
      <c r="B11" s="14">
        <v>4158370</v>
      </c>
      <c r="C11" s="17">
        <v>5517934</v>
      </c>
      <c r="D11" s="3" t="s">
        <v>10</v>
      </c>
      <c r="E11" s="23"/>
      <c r="F11" s="23"/>
      <c r="G11" s="20">
        <f t="shared" si="0"/>
        <v>942188</v>
      </c>
    </row>
    <row r="12" spans="1:10" x14ac:dyDescent="0.25">
      <c r="A12" s="4">
        <v>42707</v>
      </c>
      <c r="B12" s="14">
        <v>4160034</v>
      </c>
      <c r="C12" s="17">
        <v>6204013</v>
      </c>
      <c r="D12" s="3" t="s">
        <v>14</v>
      </c>
      <c r="E12" s="23"/>
      <c r="F12" s="23"/>
      <c r="G12" s="20">
        <f t="shared" si="0"/>
        <v>686079</v>
      </c>
    </row>
    <row r="13" spans="1:10" x14ac:dyDescent="0.25">
      <c r="A13" s="4">
        <v>42721</v>
      </c>
      <c r="B13" s="14">
        <v>4162012</v>
      </c>
      <c r="C13" s="17">
        <v>6363700</v>
      </c>
      <c r="D13" s="3" t="s">
        <v>12</v>
      </c>
      <c r="E13" s="23"/>
      <c r="F13" s="23"/>
      <c r="G13" s="20">
        <f t="shared" si="0"/>
        <v>159687</v>
      </c>
    </row>
    <row r="14" spans="1:10" x14ac:dyDescent="0.25">
      <c r="A14" s="4">
        <v>42724</v>
      </c>
      <c r="B14" s="14">
        <v>4162243</v>
      </c>
      <c r="C14" s="17">
        <v>6411419</v>
      </c>
      <c r="D14" s="3" t="s">
        <v>15</v>
      </c>
      <c r="E14" s="23"/>
      <c r="F14" s="23"/>
      <c r="G14" s="20">
        <f t="shared" si="0"/>
        <v>47719</v>
      </c>
    </row>
    <row r="15" spans="1:10" x14ac:dyDescent="0.25">
      <c r="A15" s="4">
        <v>42740</v>
      </c>
      <c r="B15" s="14">
        <v>4163332</v>
      </c>
      <c r="C15" s="17">
        <v>6558906</v>
      </c>
      <c r="D15" s="3" t="s">
        <v>10</v>
      </c>
      <c r="E15" s="23"/>
      <c r="F15" s="23"/>
      <c r="G15" s="20">
        <f t="shared" si="0"/>
        <v>147487</v>
      </c>
    </row>
    <row r="16" spans="1:10" x14ac:dyDescent="0.25">
      <c r="A16" s="4">
        <v>42761</v>
      </c>
      <c r="B16" s="14">
        <v>4164469</v>
      </c>
      <c r="C16" s="17">
        <v>6702748</v>
      </c>
      <c r="D16" s="3" t="s">
        <v>12</v>
      </c>
      <c r="E16" s="23"/>
      <c r="F16" s="23"/>
      <c r="G16" s="20">
        <f t="shared" si="0"/>
        <v>143842</v>
      </c>
    </row>
    <row r="17" spans="1:11" x14ac:dyDescent="0.25">
      <c r="A17" s="4">
        <v>42773</v>
      </c>
      <c r="B17" s="14">
        <v>4165208</v>
      </c>
      <c r="C17" s="17">
        <v>6859061</v>
      </c>
      <c r="D17" s="3" t="s">
        <v>12</v>
      </c>
      <c r="E17" s="23"/>
      <c r="F17" s="23"/>
      <c r="G17" s="20">
        <f t="shared" si="0"/>
        <v>156313</v>
      </c>
    </row>
    <row r="18" spans="1:11" x14ac:dyDescent="0.25">
      <c r="A18" s="4">
        <v>42775</v>
      </c>
      <c r="B18" s="14">
        <v>4165328</v>
      </c>
      <c r="C18" s="17">
        <v>6930405</v>
      </c>
      <c r="D18" s="3" t="s">
        <v>13</v>
      </c>
      <c r="E18" s="23"/>
      <c r="F18" s="23"/>
      <c r="G18" s="20">
        <f t="shared" si="0"/>
        <v>71344</v>
      </c>
    </row>
    <row r="19" spans="1:11" x14ac:dyDescent="0.25">
      <c r="A19" s="4">
        <v>42794</v>
      </c>
      <c r="B19" s="14">
        <v>4166496</v>
      </c>
      <c r="C19" s="17">
        <v>7046343</v>
      </c>
      <c r="D19" s="3" t="s">
        <v>10</v>
      </c>
      <c r="E19" s="23"/>
      <c r="F19" s="23"/>
      <c r="G19" s="20">
        <f t="shared" si="0"/>
        <v>115938</v>
      </c>
    </row>
    <row r="20" spans="1:11" x14ac:dyDescent="0.25">
      <c r="A20" s="4">
        <v>42812</v>
      </c>
      <c r="B20" s="14">
        <v>4167727</v>
      </c>
      <c r="C20" s="17">
        <v>7289746</v>
      </c>
      <c r="D20" s="3" t="s">
        <v>10</v>
      </c>
      <c r="E20" s="23"/>
      <c r="F20" s="23"/>
      <c r="G20" s="20">
        <f t="shared" si="0"/>
        <v>243403</v>
      </c>
    </row>
    <row r="21" spans="1:11" x14ac:dyDescent="0.25">
      <c r="A21" s="4">
        <v>42853</v>
      </c>
      <c r="B21" s="14">
        <v>4170243</v>
      </c>
      <c r="C21" s="17">
        <v>7900946</v>
      </c>
      <c r="D21" s="3" t="s">
        <v>10</v>
      </c>
      <c r="E21" s="23"/>
      <c r="F21" s="23"/>
      <c r="G21" s="20">
        <f t="shared" si="0"/>
        <v>611200</v>
      </c>
    </row>
    <row r="22" spans="1:11" x14ac:dyDescent="0.25">
      <c r="A22" s="4">
        <v>42893</v>
      </c>
      <c r="B22" s="14">
        <v>4172866</v>
      </c>
      <c r="C22" s="17">
        <v>8563832</v>
      </c>
      <c r="D22" s="3" t="s">
        <v>10</v>
      </c>
      <c r="E22" s="23"/>
      <c r="F22" s="23"/>
      <c r="G22" s="20">
        <f t="shared" si="0"/>
        <v>662886</v>
      </c>
    </row>
    <row r="23" spans="1:11" x14ac:dyDescent="0.25">
      <c r="A23" s="4">
        <v>42894</v>
      </c>
      <c r="B23" s="14">
        <v>4173021</v>
      </c>
      <c r="C23" s="17">
        <v>8565832</v>
      </c>
      <c r="D23" s="3" t="s">
        <v>12</v>
      </c>
      <c r="E23" s="23"/>
      <c r="F23" s="23"/>
      <c r="G23" s="20">
        <f t="shared" si="0"/>
        <v>2000</v>
      </c>
    </row>
    <row r="24" spans="1:11" x14ac:dyDescent="0.25">
      <c r="A24" s="4">
        <v>42951</v>
      </c>
      <c r="B24" s="14">
        <v>4176484</v>
      </c>
      <c r="C24" s="17">
        <v>9583141</v>
      </c>
      <c r="D24" s="3" t="s">
        <v>12</v>
      </c>
      <c r="E24" s="23"/>
      <c r="F24" s="23"/>
      <c r="G24" s="20">
        <f t="shared" si="0"/>
        <v>1017309</v>
      </c>
    </row>
    <row r="25" spans="1:11" x14ac:dyDescent="0.25">
      <c r="A25" s="4">
        <v>43011</v>
      </c>
      <c r="B25" s="14">
        <v>4180344</v>
      </c>
      <c r="C25" s="17">
        <v>10088514</v>
      </c>
      <c r="D25" s="3" t="s">
        <v>16</v>
      </c>
      <c r="E25" s="23"/>
      <c r="F25" s="23"/>
      <c r="G25" s="20">
        <f t="shared" si="0"/>
        <v>505373</v>
      </c>
    </row>
    <row r="26" spans="1:11" x14ac:dyDescent="0.25">
      <c r="A26" s="4">
        <v>43025</v>
      </c>
      <c r="B26" s="14">
        <v>4181552</v>
      </c>
      <c r="C26" s="17">
        <v>10127637</v>
      </c>
      <c r="D26" s="3" t="s">
        <v>17</v>
      </c>
      <c r="E26" s="23"/>
      <c r="F26" s="23"/>
      <c r="G26" s="20">
        <f t="shared" si="0"/>
        <v>39123</v>
      </c>
    </row>
    <row r="27" spans="1:11" x14ac:dyDescent="0.25">
      <c r="A27" s="4">
        <v>43076</v>
      </c>
      <c r="B27" s="14">
        <v>4185120</v>
      </c>
      <c r="C27" s="17">
        <v>10570139</v>
      </c>
      <c r="D27" s="3" t="s">
        <v>17</v>
      </c>
      <c r="G27" s="20">
        <f t="shared" si="0"/>
        <v>442502</v>
      </c>
    </row>
    <row r="28" spans="1:11" x14ac:dyDescent="0.25">
      <c r="A28" s="4">
        <v>43111</v>
      </c>
      <c r="B28" s="14">
        <v>4187492</v>
      </c>
      <c r="C28" s="17">
        <v>10621675</v>
      </c>
      <c r="D28" s="3" t="s">
        <v>17</v>
      </c>
      <c r="G28" s="20">
        <f t="shared" si="0"/>
        <v>51536</v>
      </c>
      <c r="K28" s="1"/>
    </row>
    <row r="29" spans="1:11" x14ac:dyDescent="0.25">
      <c r="G29" s="20">
        <f t="shared" si="0"/>
        <v>-10621675</v>
      </c>
    </row>
    <row r="30" spans="1:11" x14ac:dyDescent="0.25">
      <c r="G30" s="20">
        <f t="shared" si="0"/>
        <v>0</v>
      </c>
    </row>
    <row r="31" spans="1:11" x14ac:dyDescent="0.25">
      <c r="G31" s="20">
        <f t="shared" si="0"/>
        <v>0</v>
      </c>
    </row>
    <row r="32" spans="1:11" x14ac:dyDescent="0.25">
      <c r="G32" s="20">
        <f t="shared" si="0"/>
        <v>0</v>
      </c>
    </row>
    <row r="33" spans="7:7" x14ac:dyDescent="0.25">
      <c r="G33" s="20">
        <f t="shared" si="0"/>
        <v>0</v>
      </c>
    </row>
    <row r="34" spans="7:7" x14ac:dyDescent="0.25">
      <c r="G34" s="20">
        <f t="shared" si="0"/>
        <v>0</v>
      </c>
    </row>
    <row r="35" spans="7:7" x14ac:dyDescent="0.25">
      <c r="G35" s="20">
        <f t="shared" si="0"/>
        <v>0</v>
      </c>
    </row>
    <row r="36" spans="7:7" x14ac:dyDescent="0.25">
      <c r="G36" s="20">
        <f t="shared" si="0"/>
        <v>0</v>
      </c>
    </row>
    <row r="37" spans="7:7" x14ac:dyDescent="0.25">
      <c r="G37" s="20">
        <f t="shared" si="0"/>
        <v>0</v>
      </c>
    </row>
  </sheetData>
  <mergeCells count="1">
    <mergeCell ref="A1:D1"/>
  </mergeCells>
  <hyperlinks>
    <hyperlink ref="B3" location="'4143080'!A1" display="'4143080'!A1"/>
    <hyperlink ref="B4" location="'4148804'!R1C1" display="'4148804'!R1C1"/>
    <hyperlink ref="B5" location="'4148520'!R1C1" display="'4148520'!R1C1"/>
    <hyperlink ref="B6" location="'4149347'!A1" display="'4149347'!A1"/>
    <hyperlink ref="B7" location="'4151110'!A1" display="'4151110'!A1"/>
    <hyperlink ref="B8" location="'4152704'!A1" display="'4152704'!A1"/>
    <hyperlink ref="B9" location="'4154373'!A1" display="'4154373'!A1"/>
    <hyperlink ref="B10" location="'4155137'!A1" display="'4155137'!A1"/>
    <hyperlink ref="B11" location="'4158370'!A1" display="'4158370'!A1"/>
    <hyperlink ref="B12" location="'4160034'!A1" display="'4160034'!A1"/>
    <hyperlink ref="B13" location="'4162012'!A1" display="'4162012'!A1"/>
    <hyperlink ref="B14" location="'4162243'!A1" display="'4162243'!A1"/>
    <hyperlink ref="B15" location="'4163332'!A1" display="'4163332'!A1"/>
    <hyperlink ref="B16" location="'4164469'!A1" display="'4164469'!A1"/>
    <hyperlink ref="B17" location="'4165208'!A1" display="'4165208'!A1"/>
    <hyperlink ref="B18" location="'4165328'!A1" display="'4165328'!A1"/>
    <hyperlink ref="B19" location="'4166496'!A1" display="'4166496'!A1"/>
    <hyperlink ref="B20" location="'4167727'!A1" display="'4167727'!A1"/>
    <hyperlink ref="B21" location="'4170243'!A1" display="'4170243'!A1"/>
    <hyperlink ref="B22" location="'4172866'!A1" display="'4172866'!A1"/>
    <hyperlink ref="B23" location="'4173021'!A1" display="'4173021'!A1"/>
    <hyperlink ref="B24" location="'4176484'!A1" display="'4176484'!A1"/>
    <hyperlink ref="B25" location="'4180344'!A1" display="'4180344'!A1"/>
    <hyperlink ref="B26" location="'4181552'!A1" display="'4181552'!A1"/>
    <hyperlink ref="E3" r:id="rId1"/>
    <hyperlink ref="F3" r:id="rId2"/>
    <hyperlink ref="B27" location="'4185120'!A1" display="'4185120'!A1"/>
    <hyperlink ref="B28" location="'4187492'!A1" display="'4187492'!A1"/>
  </hyperlinks>
  <pageMargins left="0.7" right="0.7" top="0.75" bottom="0.75" header="0.3" footer="0.3"/>
  <pageSetup paperSize="9" orientation="portrait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12" sqref="V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Q36" sqref="Q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cols>
    <col min="16" max="16" width="9.140625" customWidth="1"/>
  </cols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C43" sqref="AB43:AC4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X45" sqref="X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Y42" sqref="Y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19" sqref="O1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X34" sqref="X3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3" sqref="W3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19" sqref="V1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P41" sqref="P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X25" sqref="X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O48" sqref="O4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P44" sqref="P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27</vt:i4>
      </vt:variant>
    </vt:vector>
  </HeadingPairs>
  <TitlesOfParts>
    <vt:vector size="27" baseType="lpstr">
      <vt:lpstr>applicator</vt:lpstr>
      <vt:lpstr>4143080</vt:lpstr>
      <vt:lpstr>4148804</vt:lpstr>
      <vt:lpstr>4148520</vt:lpstr>
      <vt:lpstr>4149347</vt:lpstr>
      <vt:lpstr>4151110</vt:lpstr>
      <vt:lpstr>4152704</vt:lpstr>
      <vt:lpstr>4154373</vt:lpstr>
      <vt:lpstr>4155137</vt:lpstr>
      <vt:lpstr>4158370</vt:lpstr>
      <vt:lpstr>4160034</vt:lpstr>
      <vt:lpstr>4162012</vt:lpstr>
      <vt:lpstr>4162243</vt:lpstr>
      <vt:lpstr>4163332</vt:lpstr>
      <vt:lpstr>4164469</vt:lpstr>
      <vt:lpstr>4165208</vt:lpstr>
      <vt:lpstr>4165328</vt:lpstr>
      <vt:lpstr>4166496</vt:lpstr>
      <vt:lpstr>4167727</vt:lpstr>
      <vt:lpstr>4170243</vt:lpstr>
      <vt:lpstr>4172866</vt:lpstr>
      <vt:lpstr>4173021</vt:lpstr>
      <vt:lpstr>4176484</vt:lpstr>
      <vt:lpstr>4180344</vt:lpstr>
      <vt:lpstr>4181552</vt:lpstr>
      <vt:lpstr>4185120</vt:lpstr>
      <vt:lpstr>4187492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2018-01-12T08:19:16Z</dcterms:modified>
</cp:coreProperties>
</file>